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<sst xmlns="http://schemas.openxmlformats.org/spreadsheetml/2006/main" count="33" uniqueCount="28">
  <si>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2025年生产年报</t>
  </si>
  <si>
    <t>#</t>
  </si>
  <si>
    <t>废物名称</t>
  </si>
  <si>
    <t>废物代码</t>
  </si>
  <si>
    <t>产生量</t>
  </si>
  <si>
    <t>截止上年底遗留贮存量</t>
  </si>
  <si>
    <t>本单位利用处置量</t>
  </si>
  <si>
    <t>外单位利用处置量</t>
  </si>
  <si>
    <t>截止本年底累计贮存量</t>
  </si>
  <si>
    <t>废清洗剂</t>
  </si>
  <si>
    <t>900-404-06</t>
  </si>
  <si>
    <t>污水厂污泥</t>
  </si>
  <si>
    <t>251-010-08</t>
  </si>
  <si>
    <t>废油渣/泥</t>
  </si>
  <si>
    <t>900-210-08</t>
  </si>
  <si>
    <t>含油污水</t>
  </si>
  <si>
    <t>900-007-09</t>
  </si>
  <si>
    <t>废渣</t>
  </si>
  <si>
    <t>900-256-12</t>
  </si>
  <si>
    <t>炉渣</t>
  </si>
  <si>
    <t>772-003-18</t>
  </si>
  <si>
    <t>炉渣（回转窑）</t>
  </si>
  <si>
    <t>飞灰（废液炉）</t>
  </si>
  <si>
    <t>飞灰（回转窑）</t>
  </si>
  <si>
    <t>废商标</t>
  </si>
  <si>
    <t>900-999-49</t>
  </si>
  <si>
    <t>废残液</t>
  </si>
  <si>
    <t>漆渣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</si>
</sst>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.5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0F3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M7" sqref="M7"/>
    </sheetView>
  </sheetViews>
  <sheetFormatPr defaultColWidth="9" defaultRowHeight="13.5" outlineLevelCol="7"/>
  <cols>
    <col min="1" max="1" width="9" style="1"/>
    <col min="2" max="2" width="14.25" style="1" customWidth="1"/>
    <col min="3" max="4" width="14.375" style="1" customWidth="1"/>
    <col min="5" max="5" width="13.875" style="1" customWidth="1"/>
    <col min="6" max="6" width="12.5" style="1" customWidth="1"/>
    <col min="7" max="7" width="12.125" style="1" customWidth="1"/>
    <col min="8" max="8" width="16.75" style="1" customWidth="1"/>
    <col min="9" max="16384" width="9" style="1"/>
  </cols>
  <sheetData>
    <row r="1" s="1" customFormat="1" ht="33.7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5" customHeight="1" spans="1:8">
      <c r="A3" s="4">
        <v>1</v>
      </c>
      <c r="B3" s="4" t="s">
        <v>9</v>
      </c>
      <c r="C3" s="4" t="s">
        <v>10</v>
      </c>
      <c r="D3" s="4"/>
      <c r="E3" s="4">
        <v>0</v>
      </c>
      <c r="F3" s="4"/>
      <c r="G3" s="4"/>
      <c r="H3" s="5">
        <f t="shared" ref="H3:H14" si="0">D3+E3-F3-G3</f>
        <v>0</v>
      </c>
    </row>
    <row r="4" s="1" customFormat="1" ht="25" customHeight="1" spans="1:8">
      <c r="A4" s="5">
        <v>2</v>
      </c>
      <c r="B4" s="5" t="s">
        <v>11</v>
      </c>
      <c r="C4" s="5" t="s">
        <v>12</v>
      </c>
      <c r="D4" s="5">
        <v>10.08</v>
      </c>
      <c r="E4" s="5">
        <v>0</v>
      </c>
      <c r="F4" s="5">
        <v>10.08</v>
      </c>
      <c r="G4" s="5"/>
      <c r="H4" s="5">
        <f t="shared" si="0"/>
        <v>0</v>
      </c>
    </row>
    <row r="5" s="1" customFormat="1" ht="25" customHeight="1" spans="1:8">
      <c r="A5" s="4">
        <v>3</v>
      </c>
      <c r="B5" s="4" t="s">
        <v>13</v>
      </c>
      <c r="C5" s="4" t="s">
        <v>14</v>
      </c>
      <c r="D5" s="4"/>
      <c r="E5" s="4">
        <v>0</v>
      </c>
      <c r="F5" s="4"/>
      <c r="G5" s="4"/>
      <c r="H5" s="5">
        <f t="shared" si="0"/>
        <v>0</v>
      </c>
    </row>
    <row r="6" s="1" customFormat="1" ht="25" customHeight="1" spans="1:8">
      <c r="A6" s="5">
        <v>4</v>
      </c>
      <c r="B6" s="5" t="s">
        <v>15</v>
      </c>
      <c r="C6" s="5" t="s">
        <v>16</v>
      </c>
      <c r="D6" s="5">
        <v>4.895</v>
      </c>
      <c r="E6" s="5">
        <v>0</v>
      </c>
      <c r="F6" s="5">
        <v>4.895</v>
      </c>
      <c r="G6" s="5"/>
      <c r="H6" s="5">
        <f t="shared" si="0"/>
        <v>0</v>
      </c>
    </row>
    <row r="7" s="1" customFormat="1" ht="25" customHeight="1" spans="1:8">
      <c r="A7" s="4">
        <v>5</v>
      </c>
      <c r="B7" s="4" t="s">
        <v>17</v>
      </c>
      <c r="C7" s="4" t="s">
        <v>18</v>
      </c>
      <c r="D7" s="4">
        <v>2.46</v>
      </c>
      <c r="E7" s="4">
        <v>0</v>
      </c>
      <c r="F7" s="4">
        <v>2.46</v>
      </c>
      <c r="G7" s="4"/>
      <c r="H7" s="5">
        <f t="shared" si="0"/>
        <v>0</v>
      </c>
    </row>
    <row r="8" s="1" customFormat="1" ht="25" customHeight="1" spans="1:8">
      <c r="A8" s="5">
        <v>6</v>
      </c>
      <c r="B8" s="5" t="s">
        <v>19</v>
      </c>
      <c r="C8" s="5" t="s">
        <v>20</v>
      </c>
      <c r="D8" s="5"/>
      <c r="E8" s="5">
        <v>0</v>
      </c>
      <c r="F8" s="5"/>
      <c r="G8" s="5"/>
      <c r="H8" s="5">
        <f t="shared" si="0"/>
        <v>0</v>
      </c>
    </row>
    <row r="9" s="1" customFormat="1" ht="25" customHeight="1" spans="1:8">
      <c r="A9" s="4">
        <v>7</v>
      </c>
      <c r="B9" s="4" t="s">
        <v>21</v>
      </c>
      <c r="C9" s="4" t="s">
        <v>20</v>
      </c>
      <c r="D9" s="5">
        <f>1405.015-260.392</f>
        <v>1144.623</v>
      </c>
      <c r="E9" s="4">
        <v>150.405</v>
      </c>
      <c r="F9" s="4"/>
      <c r="G9" s="4">
        <v>1161.928</v>
      </c>
      <c r="H9" s="5">
        <f t="shared" si="0"/>
        <v>133.1</v>
      </c>
    </row>
    <row r="10" s="1" customFormat="1" ht="25" customHeight="1" spans="1:8">
      <c r="A10" s="5">
        <v>8</v>
      </c>
      <c r="B10" s="5" t="s">
        <v>22</v>
      </c>
      <c r="C10" s="5" t="s">
        <v>20</v>
      </c>
      <c r="D10" s="5">
        <v>43.44</v>
      </c>
      <c r="E10" s="5">
        <v>0</v>
      </c>
      <c r="F10" s="5"/>
      <c r="G10" s="5">
        <v>43.03</v>
      </c>
      <c r="H10" s="5">
        <f t="shared" si="0"/>
        <v>0.409999999999997</v>
      </c>
    </row>
    <row r="11" s="1" customFormat="1" ht="25" customHeight="1" spans="1:8">
      <c r="A11" s="4">
        <v>9</v>
      </c>
      <c r="B11" s="4" t="s">
        <v>23</v>
      </c>
      <c r="C11" s="4" t="s">
        <v>20</v>
      </c>
      <c r="D11" s="4">
        <v>205.17</v>
      </c>
      <c r="E11" s="4">
        <v>1.065</v>
      </c>
      <c r="F11" s="4"/>
      <c r="G11" s="4">
        <v>205.165</v>
      </c>
      <c r="H11" s="5">
        <f t="shared" si="0"/>
        <v>1.06999999999999</v>
      </c>
    </row>
    <row r="12" s="1" customFormat="1" ht="25" customHeight="1" spans="1:8">
      <c r="A12" s="5">
        <v>10</v>
      </c>
      <c r="B12" s="5" t="s">
        <v>24</v>
      </c>
      <c r="C12" s="5" t="s">
        <v>25</v>
      </c>
      <c r="D12" s="5">
        <v>1.7</v>
      </c>
      <c r="E12" s="5">
        <v>0</v>
      </c>
      <c r="F12" s="5">
        <v>1.7</v>
      </c>
      <c r="G12" s="5"/>
      <c r="H12" s="5">
        <f t="shared" si="0"/>
        <v>0</v>
      </c>
    </row>
    <row r="13" s="1" customFormat="1" ht="25" customHeight="1" spans="1:8">
      <c r="A13" s="4">
        <v>11</v>
      </c>
      <c r="B13" s="4" t="s">
        <v>26</v>
      </c>
      <c r="C13" s="4" t="s">
        <v>25</v>
      </c>
      <c r="D13" s="4">
        <v>5.085</v>
      </c>
      <c r="E13" s="4">
        <v>0</v>
      </c>
      <c r="F13" s="4">
        <v>5.085</v>
      </c>
      <c r="G13" s="4"/>
      <c r="H13" s="5">
        <f t="shared" si="0"/>
        <v>0</v>
      </c>
    </row>
    <row r="14" s="1" customFormat="1" ht="25" customHeight="1" spans="1:8">
      <c r="A14" s="5">
        <v>12</v>
      </c>
      <c r="B14" s="5" t="s">
        <v>27</v>
      </c>
      <c r="C14" s="5" t="s">
        <v>25</v>
      </c>
      <c r="D14" s="5"/>
      <c r="E14" s="5">
        <v>0</v>
      </c>
      <c r="F14" s="5"/>
      <c r="G14" s="5"/>
      <c r="H14" s="5">
        <f t="shared" si="0"/>
        <v>0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2023-01-09T00:04:00Z</dcterms:created>
  <dcterms:modified xsi:type="dcterms:W3CDTF">2026-01-14T01:52:08Z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4EB24303A4284851A224015FA44C9E06</vt:lpwstr>
  </property>
  <property fmtid="{D5CDD505-2E9C-101B-9397-08002B2CF9AE}" pid="3" name="KSOProductBuildVer">
    <vt:lpwstr>2052-11.1.0.14309</vt:lpwstr>
  </property>
</Properties>
</file>